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Sheet1!$A$7:$J$24</definedName>
    <definedName name="_xlnm.Print_Titles" localSheetId="0">Sheet1!$3:$4</definedName>
    <definedName name="项目类型">[1]勿删!$B$1:$N$1</definedName>
  </definedNames>
  <calcPr calcId="144525"/>
</workbook>
</file>

<file path=xl/sharedStrings.xml><?xml version="1.0" encoding="utf-8"?>
<sst xmlns="http://schemas.openxmlformats.org/spreadsheetml/2006/main" count="162" uniqueCount="135">
  <si>
    <t>附件</t>
  </si>
  <si>
    <t>重庆市南川区水利局2020年第一批财政专项扶贫资金项目计划安排表</t>
  </si>
  <si>
    <t>序号</t>
  </si>
  <si>
    <t>实施单位</t>
  </si>
  <si>
    <t>项目名称</t>
  </si>
  <si>
    <t>实施地点</t>
  </si>
  <si>
    <t>建设任务</t>
  </si>
  <si>
    <t>资金规模和筹资方式</t>
  </si>
  <si>
    <t>受益对象</t>
  </si>
  <si>
    <t>绩效目标</t>
  </si>
  <si>
    <t>群众参与和带贫减贫机制</t>
  </si>
  <si>
    <t>主管部门</t>
  </si>
  <si>
    <t>业主单位</t>
  </si>
  <si>
    <t>小计</t>
  </si>
  <si>
    <t>财政专项
扶贫资金</t>
  </si>
  <si>
    <t>中央</t>
  </si>
  <si>
    <t>市级</t>
  </si>
  <si>
    <t>合计</t>
  </si>
  <si>
    <t>南川区水利局</t>
  </si>
  <si>
    <t>民主镇人民政府</t>
  </si>
  <si>
    <t>南川区民主镇文福村8社庙岭岗人饮工程</t>
  </si>
  <si>
    <t>民主镇文福村8社庙岭岗</t>
  </si>
  <si>
    <t>在文福村8社庙岭岗新建提灌站1座，安装15千瓦的电机抽水设备一套；新建100m³钢筋砼蓄水池一口，安装Φ75PE管道1000m，Φ50PE管道1500m，Φ32PE管道2500m，Φ25PE管道1000m，Φ20PE管道800m。</t>
  </si>
  <si>
    <t>受益人口79户119人，其中贫困户8户32人。</t>
  </si>
  <si>
    <t>项目实施可解决79户119人，其中贫困户8户32人饮水困难问题。</t>
  </si>
  <si>
    <t>6户贫困户参加前期项目确定会议、决议，解决79户119人，其中贫困户8户32人安全饮水问题。</t>
  </si>
  <si>
    <t>南川区民主镇民主村6社红庙人饮工程</t>
  </si>
  <si>
    <t>民主镇民主村6社红庙</t>
  </si>
  <si>
    <t>维修整治民主村红庙水厂设施设备，改造75PE管2400m，50PE管6000m，32PE管2800m。</t>
  </si>
  <si>
    <t xml:space="preserve">受益人口290户887人，其中贫困户38户105人。    </t>
  </si>
  <si>
    <t>项目实施可解290户887人。其中贫困户38户105人饮水安全问题。</t>
  </si>
  <si>
    <t>20户贫困户参加前期项目确定会议、决议。解决290户887人，其中贫困户38户105人饮水安全问题。</t>
  </si>
  <si>
    <t>鸣玉镇人民政府</t>
  </si>
  <si>
    <t>南川区鸣玉镇文化居委1社人畜饮水工程</t>
  </si>
  <si>
    <t>鸣玉镇文化居委1社</t>
  </si>
  <si>
    <t>从石堰河沟山坪塘取水安装Φ50PE管2500m到两口天修水池80m³，从水池安装Φ50PE管2500m到金光5社、文化文家坡。安装Φ20PE管3000m到农户。</t>
  </si>
  <si>
    <t>受益人口34户113人,其中贫困户3户11人。</t>
  </si>
  <si>
    <t>项目建成后能解决34户113人，其中建档立卡贫困户3户12人安全饮水问题。</t>
  </si>
  <si>
    <t>包括50人参与前期项目确定会议、决议，12人参与入库项目的选择，5人参与项目实施过程中施工质量和资金使用的监督。通过改善饮水工程基础设施条件，提升113人其中贫困户12人安全饮水条件，解决饮水难问题。</t>
  </si>
  <si>
    <t>南川区鸣玉镇金光村人畜饮水工程</t>
  </si>
  <si>
    <t>鸣玉镇金光村1、2、4、6社</t>
  </si>
  <si>
    <t>更换Φ90PE水管2500m。安装Φ50PE水管2500m到金光2组。</t>
  </si>
  <si>
    <t>受益人口803人,其中贫困户28户101人</t>
  </si>
  <si>
    <t>项目建成后能解决160户803人，其中建档立卡贫困户28户101人安全饮水问题。</t>
  </si>
  <si>
    <t>包括50人参与前期项目确定会议、决议，12人参与入库项目的选择，5人参与项目实施过程中施工质量和资金使用的监督。通过改善饮水工程基础设施条件，提升803人其中贫困户101人安全饮水条件，解决饮水难问题。</t>
  </si>
  <si>
    <t>南川区鸣玉镇鸣星村人畜饮水工程</t>
  </si>
  <si>
    <t>鸣玉镇鸣星村4、9、10社</t>
  </si>
  <si>
    <t>在4社丛林岗新修水池一口40m³；在9社水井湾新修水池一口50m³，安装Φ20PE管3000m；在10社下大坪河沟新修水池1口20m³，安装Φ32PE主水管1500m，安装Φ20PE水管4000m。</t>
  </si>
  <si>
    <t>受益人口232人,其中贫困户9户31人</t>
  </si>
  <si>
    <t>项目建成后能解决64户232人，其中建档立卡贫困户9户31人安全饮水问题。</t>
  </si>
  <si>
    <t>包括50人参与前期项目确定会议、决议，12人参与入库项目的选择，5人参与项目实施过程中施工质量和资金使用的监督。通过改善饮水工程基础设施条件，提升232人其中贫困户31人安全饮水条件，解决饮水难问题。</t>
  </si>
  <si>
    <t>大有镇人民政府</t>
  </si>
  <si>
    <t>南川区大有镇大一社区1社人饮工程</t>
  </si>
  <si>
    <t>大有镇大一社区1社</t>
  </si>
  <si>
    <t>新建安装Φ90PE管2018m、Φ50PE管2794m、Φ32PPR管3054m、Φ25PPR管1750m、Φ20PPR管1420m，安装水表计量设施。</t>
  </si>
  <si>
    <t>受益人口472人，其中贫困户7户25人</t>
  </si>
  <si>
    <t>项目建成后能解决472人，其中涉及建档立卡贫困户7户25人的饮水困难问题.</t>
  </si>
  <si>
    <t>包括10人参与前期项目确定会议、决议，10人参与入库项目取选择，5人参与项目实施过程中施工质量和资金使用的监督，通过改善饮水工程基础设施条件，提升472人，其中贫困户25人安全饮水条件，解决饮水困难问题。</t>
  </si>
  <si>
    <t>南城街道办事处</t>
  </si>
  <si>
    <t>南川区南城街道三汇村10社饮水工程</t>
  </si>
  <si>
    <t>南城街道三汇村10社</t>
  </si>
  <si>
    <t>新建100方蓄水池1座；2立方米过滤沉淀池1座；安装Φ110-20管材12480m，120户供水设施。</t>
  </si>
  <si>
    <t>受益人口494人，其中建卡贫困户11户36人。</t>
  </si>
  <si>
    <t>项目建成后能解决494人（其中建卡贫困户11户36人）的安全饮水问题</t>
  </si>
  <si>
    <t>10人参与前期项目确定会议、决议，10人参与入库项目的选择，3人参与项目实施过程中施工质量和资金使用的监督。</t>
  </si>
  <si>
    <t>南川区南城街道金佛居委大石5社人饮工程</t>
  </si>
  <si>
    <t>南城街道金佛居委大石5社对陵</t>
  </si>
  <si>
    <t>新建200方蓄水池1座；新建2立方米过滤沉淀池1座；安装Φ50PE管4500米，Φ20PE管2000米,97户供水设备更换维修。</t>
  </si>
  <si>
    <t>受益人口366人，其中建卡贫困户3户10人。</t>
  </si>
  <si>
    <t>项目建成后能解决366人（其中建卡贫困户3户10人）的安全饮水问题</t>
  </si>
  <si>
    <t>兴隆镇人民政府</t>
  </si>
  <si>
    <t>南川区兴隆镇金星居委11社管网延伸工程</t>
  </si>
  <si>
    <t>兴隆镇金星居委11社</t>
  </si>
  <si>
    <t>该项目设计使用兴隆水厂处理后的合格水，采取管网延伸的方式，分别在金星居委万民垭口及页岩砖处已成Φ90PE主管上进行管网搭接，新安装供水主支管网共计8643m。</t>
  </si>
  <si>
    <t>受益人口112户500人，其中贫困户9户27人。</t>
  </si>
  <si>
    <t>项目建成后能解决112户500人，其中建档立卡贫困户9户27人安全饮水问题。</t>
  </si>
  <si>
    <t>通过改善饮水工程基础设施条件，提升500人其中贫困9户27人安全饮水条件，解决饮水难问题。（补充群众参与度，包括15人参与前期项目确定会议、决议，10人参与入库项目的选择，30人参与项目实施过程中施工质量和资金使用的监督等）</t>
  </si>
  <si>
    <t>南平镇人民政府</t>
  </si>
  <si>
    <t>南川区南平镇红山村4、5、6社人饮工程</t>
  </si>
  <si>
    <t>南平镇红山村4、5、6社</t>
  </si>
  <si>
    <t>修建300m³蓄水池带100m³过滤池一口（水竹坪大塘），修建50m³蓄水池带15m³过滤池一口（梨树坪），修建30m³蓄水池带10m³过滤池一口（落凼）；新铺设φ110热合管1.6MPa4200m,φ50热合管1.6MPa18000m,φ32热合管1.6MPa22200m,φ20热合管1.6MPa5500m,减压阀4个，水表244个。</t>
  </si>
  <si>
    <t>受益人口244户1002人（其中建卡贫困户18户、72人）</t>
  </si>
  <si>
    <t>通过实施该工程解决农户244户1002人（其中建卡贫困户18户、72人）的安全饮水问题</t>
  </si>
  <si>
    <t>10人参与前期项目确定会议、决议，12人参与入库项目的选择，3人参与项目实施过程中施工质量和资金使用的监督。保证农户安全用水，发展产业</t>
  </si>
  <si>
    <t>南川区南平镇红锋4社人饮工程</t>
  </si>
  <si>
    <t>南平镇红锋村4组搪坎</t>
  </si>
  <si>
    <t>铺设管道φ90PE管1525m，φ50PP12管635m，φ32PP12管1152m，φ25PP12管347m，φ20PP12管9280m;2、管件DN150不锈钢阀门1个，DN80不锈钢阀门1个，DN40表前阀阀2个，ND25表前阀17个，ND20表前阀5个，ND15表前阀门表，表后阀116套。土方开挖94m³；2、土方回填50m³；3、石方开挖203m³；4、石方恢复203m³；5、石方包管34.5m³；6、阀门井（700*700）2个；7、阀门井（400*400）24个；8、水表井24个；9、泵房（含配电设备、增压设备）1座，</t>
  </si>
  <si>
    <t>受益人口110户428人（其中建卡贫困户13户、45人）</t>
  </si>
  <si>
    <t>通过实施该工程解决农户110户428人（其中建卡贫困户13户、45人）的安全饮水问题</t>
  </si>
  <si>
    <t>石莲镇人民政府</t>
  </si>
  <si>
    <t>南川区石莲镇洪塘村4社人饮工程</t>
  </si>
  <si>
    <t>石莲镇洪塘4社</t>
  </si>
  <si>
    <t>在洪塘村4社蹇坡湾实施一是整治蹇坡湾山坪塘长64m，高6m，上宽3m为饮水源。二是新建后山蓄水池为一座（内空长5m、宽4m、高1.5m，墙体37CM）30m³，顶部设通气孔，进出水管件预埋、排污阀、闸阀井等，外墙贴白色方小瓷砖（10㎝×10㎝），水池底部采用钢筋及200号混泥土采底0.20m，顶部采用预制板加盖并找平盖面，侧面对角永直径80㎜水管安装排气管，清水池四周用混泥土硬化高度50㎝以上。三是安装Φ50PE管2000m，Φ32PE管4000m，Φ20PE管3000m,管材压力等级为1.6Mpam，水表20块。</t>
  </si>
  <si>
    <t>受益人口20户72人,其中贫困户1户3人。</t>
  </si>
  <si>
    <t>项目建成后解决20户72人，其中建卡贫困户1户3人，低保户2户4人的出行及生产困难问题。</t>
  </si>
  <si>
    <t>村社干群15人参与前期项目确定会议、决议，  15人参与入库项目的选择，将通过改善基础设施条件，提升20户72人，其中贫困户1户，低保户2户饮水困难问题。</t>
  </si>
  <si>
    <t>南川区石莲镇松峰村4社人饮工程</t>
  </si>
  <si>
    <t>松峰4社（原7社）</t>
  </si>
  <si>
    <t>新建松峰村4社上沟建蓄水池长4m、宽2m、高1.5m2口，安装DN25PE管1000m，DN20PE管2300m,管材压力等级为1.6Mpam，水表15块。</t>
  </si>
  <si>
    <t>受益人口15户51人,其中贫困户1户5人。</t>
  </si>
  <si>
    <t>项目建成后能解决15户51人，其中建档立卡贫困户1户5人安全饮水问题。</t>
  </si>
  <si>
    <t>村社干群12人参与前期项目确定会议、决议，  12人参与入库项目的选择，将通过改善基础设施条件，提升15户51人，其中贫困户1户饮水困难问题。</t>
  </si>
  <si>
    <t>东城街道办事处</t>
  </si>
  <si>
    <t>南川区东城街道高桥村4社大岩人畜饮水工程</t>
  </si>
  <si>
    <t>东城街道高桥村4社小地名大岩</t>
  </si>
  <si>
    <r>
      <rPr>
        <sz val="10"/>
        <rFont val="方正仿宋_GBK"/>
        <charset val="134"/>
      </rPr>
      <t>高桥村四组大岩新建人畜饮水池一口300m</t>
    </r>
    <r>
      <rPr>
        <vertAlign val="superscript"/>
        <sz val="10"/>
        <rFont val="方正仿宋_GBK"/>
        <charset val="134"/>
      </rPr>
      <t>3</t>
    </r>
    <r>
      <rPr>
        <sz val="10"/>
        <rFont val="方正仿宋_GBK"/>
        <charset val="134"/>
      </rPr>
      <t>，安装连接管道Φ75PE管250m，Φ50PE管450m，Φ32PE管1250m，Φ25PE管950m，Φ20PE管1350m。安装水表29套。</t>
    </r>
  </si>
  <si>
    <t>受益人口21户72人其中贫困户1户2人。</t>
  </si>
  <si>
    <t>项目建成后能解决21户72人其中贫困户1户2人的安全饮水工程</t>
  </si>
  <si>
    <t>15人参与前期项目确定会议、决议，15人参与入库项目的选择，3人参与项目实施过程中施工质量和资金使用的监督.通过改善饮水工程基础设施条件，提升72人其中贫困户1户2人安全饮水条件，解决饮水难问题。</t>
  </si>
  <si>
    <t>南川区东城街道高桥村四社冯湾人畜饮水工程</t>
  </si>
  <si>
    <t>东城街道高桥村4社小地名冯湾</t>
  </si>
  <si>
    <r>
      <rPr>
        <sz val="10"/>
        <rFont val="方正仿宋_GBK"/>
        <charset val="134"/>
      </rPr>
      <t>高桥村四组冯湾新建钢筋砼蓄水池一口50m</t>
    </r>
    <r>
      <rPr>
        <vertAlign val="superscript"/>
        <sz val="10"/>
        <rFont val="方正仿宋_GBK"/>
        <charset val="134"/>
      </rPr>
      <t>3</t>
    </r>
    <r>
      <rPr>
        <sz val="10"/>
        <rFont val="方正仿宋_GBK"/>
        <charset val="134"/>
      </rPr>
      <t>，整治水源地山坪塘一口2500m</t>
    </r>
    <r>
      <rPr>
        <vertAlign val="superscript"/>
        <sz val="10"/>
        <rFont val="方正仿宋_GBK"/>
        <charset val="134"/>
      </rPr>
      <t>3</t>
    </r>
    <r>
      <rPr>
        <sz val="10"/>
        <rFont val="方正仿宋_GBK"/>
        <charset val="134"/>
      </rPr>
      <t>，安装连接管道Φ50PE管800m，Φ32PE管1200m，Φ20PE管1000m。</t>
    </r>
  </si>
  <si>
    <t>受益人口29户100人其中贫困户3户8人，低保户2户5人。</t>
  </si>
  <si>
    <t>项目建成后能解决29户100人其中贫困户3户8人，低保户2户5人的安全饮水工程。</t>
  </si>
  <si>
    <t>16人参与前期项目确定会议、决议，16人参与入库项目的选择，3人参与项目实施过程中施工质量和资金使用的监督.通过改善饮水工程基础设施条件，提升86人其中贫困户3户8人，低保户2户6人的安全饮水条件，解决饮水难问题。</t>
  </si>
  <si>
    <t>河图镇人民政府</t>
  </si>
  <si>
    <t>南川区河图镇河园居委7组人饮工程</t>
  </si>
  <si>
    <t>河图镇河园居委7组</t>
  </si>
  <si>
    <t>河图镇水厂管网延伸：在冒水村3社陶学沟安装1.6MpaDN63PPR管1600m、1.6MpaDN50PPR管800m、1.6MpaDN32PPR管400m、1.6MpaDN20PPR管3500m，16㎡增压泵房1座，无负压增压设备1套（一用一备）。</t>
  </si>
  <si>
    <t>受益人口35户145人，其中贫困户3户9人；预留重庆市南川区顺春生态农业发展有限公司1000人人饮资源量。</t>
  </si>
  <si>
    <t>项目建成后能解决145人，其中涉及建档立卡贫困户3户9人饮水困难问题。预留重庆市南川区顺春生态农业发展有限公司1000人人饮资源量。</t>
  </si>
  <si>
    <t>包括5人参与前期项目确定会议、决议，5人参与入库项目的选择，4人参与项目实施过程中施工质量和资金使用的监督。通过改善饮水工程基础设施条件，提升145人(其中贫困户9人)安全饮水条件，解决饮水难问题。</t>
  </si>
  <si>
    <t>南川区河图镇上河村6社人饮工程</t>
  </si>
  <si>
    <t>河图镇上河村6社</t>
  </si>
  <si>
    <t>大观水厂管网延伸：在上河村7社黄湾来垭安装1.6MpaDN50PPR管1800m、1.6MpaDN25PPR管4100m，16㎡增压泵房1座，无负压增压设备1套（一用一备）。</t>
  </si>
  <si>
    <t>受益人口40户218人，其中贫困户7户21人。</t>
  </si>
  <si>
    <t>项目建成后能解决218人，其中涉及建档立卡贫困户7户21人饮水困难问题。</t>
  </si>
  <si>
    <t>包括10人参与前期项目确定会议、决议，10人参与入库项目的选择，5人参与项目实施过程中施工质量和资金使用的监督。通过改善饮水工程基础设施条件，提升230人(其中贫困户21人)安全饮水条件，解决饮水难问题。</t>
  </si>
  <si>
    <t>黎香湖镇人民政府</t>
  </si>
  <si>
    <t>南川区黎香湖镇南湖村1-6社人饮工程（Ⅱ期）</t>
  </si>
  <si>
    <t>黎香湖镇南湖村1-6社</t>
  </si>
  <si>
    <t>新安装供水主支管17500m，其中DN63PE管1000m，DN20PE管15000m，DN50内外防腐钢管1500m。开户安装DN40水表5套，DN25水表7套，DN15水表180套，管沟开挖、回填17500m。</t>
  </si>
  <si>
    <t>收益农户150户536人，其中建档立卡贫困户28户90人。</t>
  </si>
  <si>
    <t>项目建成后能解决150户536人，其中建档立卡贫困户28户90人安全饮水问题。</t>
  </si>
  <si>
    <t>村社干群15人参与前期项目确定会议、决议，15人参与入库项目的选择，12人参与项目实施过程中施工质量和资金使用的监督等，通过改善饮水工程基础设施，提升536人(其中贫困户90人)安全饮水条件，用上安全卫生有保障的自来水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</si>
</sst>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);[Red]\(0.0\)"/>
    <numFmt numFmtId="178" formatCode="0.00_ "/>
    <numFmt numFmtId="179" formatCode="0_);[Red]\(0\)"/>
  </numFmts>
  <fonts count="28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6"/>
      <color indexed="8"/>
      <name val="方正小标宋_GBK"/>
      <charset val="134"/>
    </font>
    <font>
      <sz val="10"/>
      <color indexed="0"/>
      <name val="方正黑体_GBK"/>
      <charset val="134"/>
    </font>
    <font>
      <sz val="10"/>
      <name val="方正仿宋_GBK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vertAlign val="superscript"/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9" borderId="15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>
      <protection locked="0"/>
    </xf>
    <xf numFmtId="0" fontId="10" fillId="33" borderId="0" applyNumberFormat="0" applyBorder="0" applyAlignment="0" applyProtection="0">
      <alignment vertical="center"/>
    </xf>
    <xf numFmtId="0" fontId="26" fillId="0" borderId="0">
      <protection locked="0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50" applyFont="1" applyFill="1" applyBorder="1" applyAlignment="1" applyProtection="1">
      <alignment horizontal="center" vertical="center" wrapText="1"/>
    </xf>
    <xf numFmtId="0" fontId="4" fillId="0" borderId="3" xfId="50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51" applyNumberFormat="1" applyFont="1" applyFill="1" applyBorder="1" applyAlignment="1" applyProtection="1">
      <alignment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0" fontId="4" fillId="0" borderId="3" xfId="50" applyNumberFormat="1" applyFont="1" applyFill="1" applyBorder="1" applyAlignment="1" applyProtection="1">
      <alignment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4" fillId="0" borderId="3" xfId="48" applyNumberFormat="1" applyFont="1" applyFill="1" applyBorder="1" applyAlignment="1" applyProtection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3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10" xfId="48"/>
    <cellStyle name="60% - 强调文字颜色 6" xfId="49" builtinId="52"/>
    <cellStyle name="常规 2" xfId="50"/>
    <cellStyle name="常规_Sheet1 3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371475</xdr:colOff>
      <xdr:row>0</xdr:row>
      <xdr:rowOff>0</xdr:rowOff>
    </xdr:from>
    <xdr:to>
      <xdr:col>4</xdr:col>
      <xdr:colOff>91438</xdr:colOff>
      <xdr:row>10</xdr:row>
      <xdr:rowOff>659918</xdr:rowOff>
    </xdr:to>
    <xdr:sp>
      <xdr:nvSpPr>
        <xdr:cNvPr id="3" name="矩形 30" descr="(N)S815`}WV`{767D0LJW"/>
        <xdr:cNvSpPr>
          <a:spLocks noChangeAspect="1" noChangeArrowheads="1"/>
        </xdr:cNvSpPr>
      </xdr:nvSpPr>
      <xdr:spPr>
        <a:xfrm>
          <a:off x="2227580" y="0"/>
          <a:ext cx="405130" cy="6901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371475</xdr:colOff>
      <xdr:row>0</xdr:row>
      <xdr:rowOff>0</xdr:rowOff>
    </xdr:from>
    <xdr:to>
      <xdr:col>4</xdr:col>
      <xdr:colOff>91438</xdr:colOff>
      <xdr:row>10</xdr:row>
      <xdr:rowOff>659918</xdr:rowOff>
    </xdr:to>
    <xdr:sp>
      <xdr:nvSpPr>
        <xdr:cNvPr id="4" name="矩形 30" descr="(N)S815`}WV`{767D0LJW"/>
        <xdr:cNvSpPr>
          <a:spLocks noChangeAspect="1" noChangeArrowheads="1"/>
        </xdr:cNvSpPr>
      </xdr:nvSpPr>
      <xdr:spPr>
        <a:xfrm>
          <a:off x="2227580" y="0"/>
          <a:ext cx="405130" cy="6901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371475</xdr:colOff>
      <xdr:row>0</xdr:row>
      <xdr:rowOff>0</xdr:rowOff>
    </xdr:from>
    <xdr:to>
      <xdr:col>4</xdr:col>
      <xdr:colOff>91438</xdr:colOff>
      <xdr:row>10</xdr:row>
      <xdr:rowOff>659918</xdr:rowOff>
    </xdr:to>
    <xdr:sp>
      <xdr:nvSpPr>
        <xdr:cNvPr id="5" name="矩形 30" descr="(N)S815`}WV`{767D0LJW"/>
        <xdr:cNvSpPr>
          <a:spLocks noChangeAspect="1" noChangeArrowheads="1"/>
        </xdr:cNvSpPr>
      </xdr:nvSpPr>
      <xdr:spPr>
        <a:xfrm>
          <a:off x="2227580" y="0"/>
          <a:ext cx="405130" cy="6901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371475</xdr:colOff>
      <xdr:row>0</xdr:row>
      <xdr:rowOff>0</xdr:rowOff>
    </xdr:from>
    <xdr:to>
      <xdr:col>4</xdr:col>
      <xdr:colOff>91438</xdr:colOff>
      <xdr:row>10</xdr:row>
      <xdr:rowOff>659918</xdr:rowOff>
    </xdr:to>
    <xdr:sp>
      <xdr:nvSpPr>
        <xdr:cNvPr id="6" name="矩形 30" descr="(N)S815`}WV`{767D0LJW"/>
        <xdr:cNvSpPr>
          <a:spLocks noChangeAspect="1" noChangeArrowheads="1"/>
        </xdr:cNvSpPr>
      </xdr:nvSpPr>
      <xdr:spPr>
        <a:xfrm>
          <a:off x="2227580" y="0"/>
          <a:ext cx="405130" cy="6901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371475</xdr:colOff>
      <xdr:row>0</xdr:row>
      <xdr:rowOff>0</xdr:rowOff>
    </xdr:from>
    <xdr:to>
      <xdr:col>4</xdr:col>
      <xdr:colOff>91438</xdr:colOff>
      <xdr:row>10</xdr:row>
      <xdr:rowOff>659918</xdr:rowOff>
    </xdr:to>
    <xdr:sp>
      <xdr:nvSpPr>
        <xdr:cNvPr id="7" name="矩形 30" descr="(N)S815`}WV`{767D0LJW"/>
        <xdr:cNvSpPr>
          <a:spLocks noChangeAspect="1" noChangeArrowheads="1"/>
        </xdr:cNvSpPr>
      </xdr:nvSpPr>
      <xdr:spPr>
        <a:xfrm>
          <a:off x="2227580" y="0"/>
          <a:ext cx="405130" cy="69018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5</xdr:col>
      <xdr:colOff>0</xdr:colOff>
      <xdr:row>16</xdr:row>
      <xdr:rowOff>148456</xdr:rowOff>
    </xdr:from>
    <xdr:to>
      <xdr:col>5</xdr:col>
      <xdr:colOff>4651</xdr:colOff>
      <xdr:row>16</xdr:row>
      <xdr:rowOff>1687711</xdr:rowOff>
    </xdr:to>
    <xdr:sp>
      <xdr:nvSpPr>
        <xdr:cNvPr id="16" name="rect"/>
        <xdr:cNvSpPr/>
      </xdr:nvSpPr>
      <xdr:spPr>
        <a:xfrm>
          <a:off x="3227705" y="12644755"/>
          <a:ext cx="4445" cy="15392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679819</xdr:colOff>
      <xdr:row>16</xdr:row>
      <xdr:rowOff>148456</xdr:rowOff>
    </xdr:from>
    <xdr:to>
      <xdr:col>5</xdr:col>
      <xdr:colOff>679819</xdr:colOff>
      <xdr:row>16</xdr:row>
      <xdr:rowOff>148456</xdr:rowOff>
    </xdr:to>
    <xdr:sp>
      <xdr:nvSpPr>
        <xdr:cNvPr id="17" name="rect"/>
        <xdr:cNvSpPr/>
      </xdr:nvSpPr>
      <xdr:spPr>
        <a:xfrm>
          <a:off x="3907155" y="1264475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0</xdr:colOff>
      <xdr:row>16</xdr:row>
      <xdr:rowOff>148456</xdr:rowOff>
    </xdr:from>
    <xdr:to>
      <xdr:col>5</xdr:col>
      <xdr:colOff>4651</xdr:colOff>
      <xdr:row>16</xdr:row>
      <xdr:rowOff>1687711</xdr:rowOff>
    </xdr:to>
    <xdr:sp>
      <xdr:nvSpPr>
        <xdr:cNvPr id="18" name="rect"/>
        <xdr:cNvSpPr/>
      </xdr:nvSpPr>
      <xdr:spPr>
        <a:xfrm>
          <a:off x="3227705" y="12644755"/>
          <a:ext cx="4445" cy="15392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679819</xdr:colOff>
      <xdr:row>16</xdr:row>
      <xdr:rowOff>148456</xdr:rowOff>
    </xdr:from>
    <xdr:to>
      <xdr:col>5</xdr:col>
      <xdr:colOff>679819</xdr:colOff>
      <xdr:row>16</xdr:row>
      <xdr:rowOff>148456</xdr:rowOff>
    </xdr:to>
    <xdr:sp>
      <xdr:nvSpPr>
        <xdr:cNvPr id="19" name="rect"/>
        <xdr:cNvSpPr/>
      </xdr:nvSpPr>
      <xdr:spPr>
        <a:xfrm>
          <a:off x="3907155" y="1264475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0</xdr:colOff>
      <xdr:row>16</xdr:row>
      <xdr:rowOff>148456</xdr:rowOff>
    </xdr:from>
    <xdr:to>
      <xdr:col>5</xdr:col>
      <xdr:colOff>6645</xdr:colOff>
      <xdr:row>16</xdr:row>
      <xdr:rowOff>148456</xdr:rowOff>
    </xdr:to>
    <xdr:sp>
      <xdr:nvSpPr>
        <xdr:cNvPr id="20" name="rect"/>
        <xdr:cNvSpPr/>
      </xdr:nvSpPr>
      <xdr:spPr>
        <a:xfrm>
          <a:off x="3227705" y="1264475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</xdr:row>
      <xdr:rowOff>148456</xdr:rowOff>
    </xdr:from>
    <xdr:to>
      <xdr:col>4</xdr:col>
      <xdr:colOff>4651</xdr:colOff>
      <xdr:row>7</xdr:row>
      <xdr:rowOff>1687711</xdr:rowOff>
    </xdr:to>
    <xdr:sp>
      <xdr:nvSpPr>
        <xdr:cNvPr id="23" name="rect"/>
        <xdr:cNvSpPr/>
      </xdr:nvSpPr>
      <xdr:spPr>
        <a:xfrm>
          <a:off x="2541905" y="3335655"/>
          <a:ext cx="444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679819</xdr:colOff>
      <xdr:row>7</xdr:row>
      <xdr:rowOff>148456</xdr:rowOff>
    </xdr:from>
    <xdr:to>
      <xdr:col>4</xdr:col>
      <xdr:colOff>679819</xdr:colOff>
      <xdr:row>7</xdr:row>
      <xdr:rowOff>148456</xdr:rowOff>
    </xdr:to>
    <xdr:sp>
      <xdr:nvSpPr>
        <xdr:cNvPr id="24" name="rect"/>
        <xdr:cNvSpPr/>
      </xdr:nvSpPr>
      <xdr:spPr>
        <a:xfrm>
          <a:off x="3221355" y="333565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</xdr:row>
      <xdr:rowOff>148456</xdr:rowOff>
    </xdr:from>
    <xdr:to>
      <xdr:col>4</xdr:col>
      <xdr:colOff>4651</xdr:colOff>
      <xdr:row>7</xdr:row>
      <xdr:rowOff>1687711</xdr:rowOff>
    </xdr:to>
    <xdr:sp>
      <xdr:nvSpPr>
        <xdr:cNvPr id="25" name="rect"/>
        <xdr:cNvSpPr/>
      </xdr:nvSpPr>
      <xdr:spPr>
        <a:xfrm>
          <a:off x="2541905" y="3335655"/>
          <a:ext cx="444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679819</xdr:colOff>
      <xdr:row>7</xdr:row>
      <xdr:rowOff>148456</xdr:rowOff>
    </xdr:from>
    <xdr:to>
      <xdr:col>4</xdr:col>
      <xdr:colOff>679819</xdr:colOff>
      <xdr:row>7</xdr:row>
      <xdr:rowOff>148456</xdr:rowOff>
    </xdr:to>
    <xdr:sp>
      <xdr:nvSpPr>
        <xdr:cNvPr id="26" name="rect"/>
        <xdr:cNvSpPr/>
      </xdr:nvSpPr>
      <xdr:spPr>
        <a:xfrm>
          <a:off x="3221355" y="333565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</xdr:row>
      <xdr:rowOff>148456</xdr:rowOff>
    </xdr:from>
    <xdr:to>
      <xdr:col>4</xdr:col>
      <xdr:colOff>6645</xdr:colOff>
      <xdr:row>7</xdr:row>
      <xdr:rowOff>148456</xdr:rowOff>
    </xdr:to>
    <xdr:sp>
      <xdr:nvSpPr>
        <xdr:cNvPr id="27" name="rect"/>
        <xdr:cNvSpPr/>
      </xdr:nvSpPr>
      <xdr:spPr>
        <a:xfrm>
          <a:off x="2541905" y="333565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</xdr:row>
      <xdr:rowOff>148456</xdr:rowOff>
    </xdr:from>
    <xdr:to>
      <xdr:col>4</xdr:col>
      <xdr:colOff>4651</xdr:colOff>
      <xdr:row>7</xdr:row>
      <xdr:rowOff>1687711</xdr:rowOff>
    </xdr:to>
    <xdr:sp>
      <xdr:nvSpPr>
        <xdr:cNvPr id="35" name="rect"/>
        <xdr:cNvSpPr/>
      </xdr:nvSpPr>
      <xdr:spPr>
        <a:xfrm>
          <a:off x="2541905" y="3335655"/>
          <a:ext cx="444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</xdr:row>
      <xdr:rowOff>148456</xdr:rowOff>
    </xdr:from>
    <xdr:to>
      <xdr:col>4</xdr:col>
      <xdr:colOff>4651</xdr:colOff>
      <xdr:row>7</xdr:row>
      <xdr:rowOff>1687711</xdr:rowOff>
    </xdr:to>
    <xdr:sp>
      <xdr:nvSpPr>
        <xdr:cNvPr id="36" name="rect"/>
        <xdr:cNvSpPr/>
      </xdr:nvSpPr>
      <xdr:spPr>
        <a:xfrm>
          <a:off x="2541905" y="3335655"/>
          <a:ext cx="444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0</xdr:colOff>
      <xdr:row>16</xdr:row>
      <xdr:rowOff>148456</xdr:rowOff>
    </xdr:from>
    <xdr:to>
      <xdr:col>5</xdr:col>
      <xdr:colOff>4651</xdr:colOff>
      <xdr:row>16</xdr:row>
      <xdr:rowOff>1687711</xdr:rowOff>
    </xdr:to>
    <xdr:sp>
      <xdr:nvSpPr>
        <xdr:cNvPr id="73" name="rect"/>
        <xdr:cNvSpPr/>
      </xdr:nvSpPr>
      <xdr:spPr>
        <a:xfrm>
          <a:off x="3227705" y="12644755"/>
          <a:ext cx="4445" cy="15392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679819</xdr:colOff>
      <xdr:row>16</xdr:row>
      <xdr:rowOff>148456</xdr:rowOff>
    </xdr:from>
    <xdr:to>
      <xdr:col>5</xdr:col>
      <xdr:colOff>679819</xdr:colOff>
      <xdr:row>16</xdr:row>
      <xdr:rowOff>148456</xdr:rowOff>
    </xdr:to>
    <xdr:sp>
      <xdr:nvSpPr>
        <xdr:cNvPr id="74" name="rect"/>
        <xdr:cNvSpPr/>
      </xdr:nvSpPr>
      <xdr:spPr>
        <a:xfrm>
          <a:off x="3907155" y="1264475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0</xdr:colOff>
      <xdr:row>16</xdr:row>
      <xdr:rowOff>148456</xdr:rowOff>
    </xdr:from>
    <xdr:to>
      <xdr:col>5</xdr:col>
      <xdr:colOff>4651</xdr:colOff>
      <xdr:row>16</xdr:row>
      <xdr:rowOff>1687711</xdr:rowOff>
    </xdr:to>
    <xdr:sp>
      <xdr:nvSpPr>
        <xdr:cNvPr id="75" name="rect"/>
        <xdr:cNvSpPr/>
      </xdr:nvSpPr>
      <xdr:spPr>
        <a:xfrm>
          <a:off x="3227705" y="12644755"/>
          <a:ext cx="4445" cy="15392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679819</xdr:colOff>
      <xdr:row>16</xdr:row>
      <xdr:rowOff>148456</xdr:rowOff>
    </xdr:from>
    <xdr:to>
      <xdr:col>5</xdr:col>
      <xdr:colOff>679819</xdr:colOff>
      <xdr:row>16</xdr:row>
      <xdr:rowOff>148456</xdr:rowOff>
    </xdr:to>
    <xdr:sp>
      <xdr:nvSpPr>
        <xdr:cNvPr id="76" name="rect"/>
        <xdr:cNvSpPr/>
      </xdr:nvSpPr>
      <xdr:spPr>
        <a:xfrm>
          <a:off x="3907155" y="1264475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0</xdr:colOff>
      <xdr:row>16</xdr:row>
      <xdr:rowOff>148456</xdr:rowOff>
    </xdr:from>
    <xdr:to>
      <xdr:col>5</xdr:col>
      <xdr:colOff>6645</xdr:colOff>
      <xdr:row>16</xdr:row>
      <xdr:rowOff>148456</xdr:rowOff>
    </xdr:to>
    <xdr:sp>
      <xdr:nvSpPr>
        <xdr:cNvPr id="77" name="rect"/>
        <xdr:cNvSpPr/>
      </xdr:nvSpPr>
      <xdr:spPr>
        <a:xfrm>
          <a:off x="3227705" y="1264475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623167</xdr:colOff>
      <xdr:row>16</xdr:row>
      <xdr:rowOff>148456</xdr:rowOff>
    </xdr:from>
    <xdr:to>
      <xdr:col>6</xdr:col>
      <xdr:colOff>0</xdr:colOff>
      <xdr:row>16</xdr:row>
      <xdr:rowOff>1687711</xdr:rowOff>
    </xdr:to>
    <xdr:sp>
      <xdr:nvSpPr>
        <xdr:cNvPr id="78" name="rect"/>
        <xdr:cNvSpPr/>
      </xdr:nvSpPr>
      <xdr:spPr>
        <a:xfrm>
          <a:off x="3850640" y="12644755"/>
          <a:ext cx="2244725" cy="15392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623167</xdr:colOff>
      <xdr:row>16</xdr:row>
      <xdr:rowOff>148456</xdr:rowOff>
    </xdr:from>
    <xdr:to>
      <xdr:col>6</xdr:col>
      <xdr:colOff>0</xdr:colOff>
      <xdr:row>16</xdr:row>
      <xdr:rowOff>1687711</xdr:rowOff>
    </xdr:to>
    <xdr:sp>
      <xdr:nvSpPr>
        <xdr:cNvPr id="80" name="rect"/>
        <xdr:cNvSpPr/>
      </xdr:nvSpPr>
      <xdr:spPr>
        <a:xfrm>
          <a:off x="3850640" y="12644755"/>
          <a:ext cx="2244725" cy="153924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623167</xdr:colOff>
      <xdr:row>16</xdr:row>
      <xdr:rowOff>148456</xdr:rowOff>
    </xdr:from>
    <xdr:to>
      <xdr:col>6</xdr:col>
      <xdr:colOff>0</xdr:colOff>
      <xdr:row>16</xdr:row>
      <xdr:rowOff>148456</xdr:rowOff>
    </xdr:to>
    <xdr:sp>
      <xdr:nvSpPr>
        <xdr:cNvPr id="82" name="rect"/>
        <xdr:cNvSpPr/>
      </xdr:nvSpPr>
      <xdr:spPr>
        <a:xfrm>
          <a:off x="3850640" y="12644755"/>
          <a:ext cx="22447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679819</xdr:colOff>
      <xdr:row>7</xdr:row>
      <xdr:rowOff>148456</xdr:rowOff>
    </xdr:from>
    <xdr:to>
      <xdr:col>4</xdr:col>
      <xdr:colOff>679819</xdr:colOff>
      <xdr:row>7</xdr:row>
      <xdr:rowOff>148456</xdr:rowOff>
    </xdr:to>
    <xdr:sp>
      <xdr:nvSpPr>
        <xdr:cNvPr id="83" name="rect"/>
        <xdr:cNvSpPr/>
      </xdr:nvSpPr>
      <xdr:spPr>
        <a:xfrm>
          <a:off x="3221355" y="333565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679819</xdr:colOff>
      <xdr:row>7</xdr:row>
      <xdr:rowOff>148456</xdr:rowOff>
    </xdr:from>
    <xdr:to>
      <xdr:col>4</xdr:col>
      <xdr:colOff>679819</xdr:colOff>
      <xdr:row>7</xdr:row>
      <xdr:rowOff>148456</xdr:rowOff>
    </xdr:to>
    <xdr:sp>
      <xdr:nvSpPr>
        <xdr:cNvPr id="84" name="rect"/>
        <xdr:cNvSpPr/>
      </xdr:nvSpPr>
      <xdr:spPr>
        <a:xfrm>
          <a:off x="3221355" y="333565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623167</xdr:colOff>
      <xdr:row>7</xdr:row>
      <xdr:rowOff>148456</xdr:rowOff>
    </xdr:from>
    <xdr:to>
      <xdr:col>5</xdr:col>
      <xdr:colOff>0</xdr:colOff>
      <xdr:row>7</xdr:row>
      <xdr:rowOff>1687711</xdr:rowOff>
    </xdr:to>
    <xdr:sp>
      <xdr:nvSpPr>
        <xdr:cNvPr id="85" name="rect"/>
        <xdr:cNvSpPr/>
      </xdr:nvSpPr>
      <xdr:spPr>
        <a:xfrm>
          <a:off x="3164840" y="3335655"/>
          <a:ext cx="6286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623167</xdr:colOff>
      <xdr:row>7</xdr:row>
      <xdr:rowOff>148456</xdr:rowOff>
    </xdr:from>
    <xdr:to>
      <xdr:col>5</xdr:col>
      <xdr:colOff>0</xdr:colOff>
      <xdr:row>7</xdr:row>
      <xdr:rowOff>1687711</xdr:rowOff>
    </xdr:to>
    <xdr:sp>
      <xdr:nvSpPr>
        <xdr:cNvPr id="87" name="rect"/>
        <xdr:cNvSpPr/>
      </xdr:nvSpPr>
      <xdr:spPr>
        <a:xfrm>
          <a:off x="3164840" y="3335655"/>
          <a:ext cx="6286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623167</xdr:colOff>
      <xdr:row>7</xdr:row>
      <xdr:rowOff>148456</xdr:rowOff>
    </xdr:from>
    <xdr:to>
      <xdr:col>5</xdr:col>
      <xdr:colOff>0</xdr:colOff>
      <xdr:row>7</xdr:row>
      <xdr:rowOff>148456</xdr:rowOff>
    </xdr:to>
    <xdr:sp>
      <xdr:nvSpPr>
        <xdr:cNvPr id="89" name="rect"/>
        <xdr:cNvSpPr/>
      </xdr:nvSpPr>
      <xdr:spPr>
        <a:xfrm>
          <a:off x="3164840" y="3335655"/>
          <a:ext cx="6286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623167</xdr:colOff>
      <xdr:row>7</xdr:row>
      <xdr:rowOff>148456</xdr:rowOff>
    </xdr:from>
    <xdr:to>
      <xdr:col>5</xdr:col>
      <xdr:colOff>0</xdr:colOff>
      <xdr:row>7</xdr:row>
      <xdr:rowOff>1687711</xdr:rowOff>
    </xdr:to>
    <xdr:sp>
      <xdr:nvSpPr>
        <xdr:cNvPr id="97" name="rect"/>
        <xdr:cNvSpPr/>
      </xdr:nvSpPr>
      <xdr:spPr>
        <a:xfrm>
          <a:off x="3164840" y="3335655"/>
          <a:ext cx="6286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623167</xdr:colOff>
      <xdr:row>7</xdr:row>
      <xdr:rowOff>148456</xdr:rowOff>
    </xdr:from>
    <xdr:to>
      <xdr:col>5</xdr:col>
      <xdr:colOff>0</xdr:colOff>
      <xdr:row>7</xdr:row>
      <xdr:rowOff>1687711</xdr:rowOff>
    </xdr:to>
    <xdr:sp>
      <xdr:nvSpPr>
        <xdr:cNvPr id="98" name="rect"/>
        <xdr:cNvSpPr/>
      </xdr:nvSpPr>
      <xdr:spPr>
        <a:xfrm>
          <a:off x="3164840" y="3335655"/>
          <a:ext cx="6286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0</xdr:colOff>
      <xdr:row>16</xdr:row>
      <xdr:rowOff>507875</xdr:rowOff>
    </xdr:from>
    <xdr:to>
      <xdr:col>5</xdr:col>
      <xdr:colOff>0</xdr:colOff>
      <xdr:row>16</xdr:row>
      <xdr:rowOff>507875</xdr:rowOff>
    </xdr:to>
    <xdr:sp>
      <xdr:nvSpPr>
        <xdr:cNvPr id="108" name="rect"/>
        <xdr:cNvSpPr/>
      </xdr:nvSpPr>
      <xdr:spPr>
        <a:xfrm>
          <a:off x="3227705" y="1300416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0</xdr:colOff>
      <xdr:row>16</xdr:row>
      <xdr:rowOff>507875</xdr:rowOff>
    </xdr:from>
    <xdr:to>
      <xdr:col>5</xdr:col>
      <xdr:colOff>0</xdr:colOff>
      <xdr:row>16</xdr:row>
      <xdr:rowOff>507875</xdr:rowOff>
    </xdr:to>
    <xdr:sp>
      <xdr:nvSpPr>
        <xdr:cNvPr id="109" name="rect"/>
        <xdr:cNvSpPr/>
      </xdr:nvSpPr>
      <xdr:spPr>
        <a:xfrm>
          <a:off x="3227705" y="1300416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1545760</xdr:colOff>
      <xdr:row>16</xdr:row>
      <xdr:rowOff>507875</xdr:rowOff>
    </xdr:from>
    <xdr:to>
      <xdr:col>5</xdr:col>
      <xdr:colOff>1555292</xdr:colOff>
      <xdr:row>16</xdr:row>
      <xdr:rowOff>507875</xdr:rowOff>
    </xdr:to>
    <xdr:sp>
      <xdr:nvSpPr>
        <xdr:cNvPr id="110" name="rect"/>
        <xdr:cNvSpPr/>
      </xdr:nvSpPr>
      <xdr:spPr>
        <a:xfrm>
          <a:off x="4773295" y="1300416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1545760</xdr:colOff>
      <xdr:row>16</xdr:row>
      <xdr:rowOff>507875</xdr:rowOff>
    </xdr:from>
    <xdr:to>
      <xdr:col>5</xdr:col>
      <xdr:colOff>1550526</xdr:colOff>
      <xdr:row>16</xdr:row>
      <xdr:rowOff>507875</xdr:rowOff>
    </xdr:to>
    <xdr:sp>
      <xdr:nvSpPr>
        <xdr:cNvPr id="111" name="rect"/>
        <xdr:cNvSpPr/>
      </xdr:nvSpPr>
      <xdr:spPr>
        <a:xfrm>
          <a:off x="4773295" y="13004165"/>
          <a:ext cx="444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0</xdr:colOff>
      <xdr:row>16</xdr:row>
      <xdr:rowOff>507875</xdr:rowOff>
    </xdr:from>
    <xdr:to>
      <xdr:col>5</xdr:col>
      <xdr:colOff>0</xdr:colOff>
      <xdr:row>16</xdr:row>
      <xdr:rowOff>507875</xdr:rowOff>
    </xdr:to>
    <xdr:sp>
      <xdr:nvSpPr>
        <xdr:cNvPr id="104" name="rect"/>
        <xdr:cNvSpPr/>
      </xdr:nvSpPr>
      <xdr:spPr>
        <a:xfrm>
          <a:off x="3227705" y="1300416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0</xdr:colOff>
      <xdr:row>16</xdr:row>
      <xdr:rowOff>507875</xdr:rowOff>
    </xdr:from>
    <xdr:to>
      <xdr:col>5</xdr:col>
      <xdr:colOff>0</xdr:colOff>
      <xdr:row>16</xdr:row>
      <xdr:rowOff>507875</xdr:rowOff>
    </xdr:to>
    <xdr:sp>
      <xdr:nvSpPr>
        <xdr:cNvPr id="105" name="rect"/>
        <xdr:cNvSpPr/>
      </xdr:nvSpPr>
      <xdr:spPr>
        <a:xfrm>
          <a:off x="3227705" y="1300416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1545760</xdr:colOff>
      <xdr:row>16</xdr:row>
      <xdr:rowOff>507875</xdr:rowOff>
    </xdr:from>
    <xdr:to>
      <xdr:col>5</xdr:col>
      <xdr:colOff>1555292</xdr:colOff>
      <xdr:row>16</xdr:row>
      <xdr:rowOff>507875</xdr:rowOff>
    </xdr:to>
    <xdr:sp>
      <xdr:nvSpPr>
        <xdr:cNvPr id="106" name="rect"/>
        <xdr:cNvSpPr/>
      </xdr:nvSpPr>
      <xdr:spPr>
        <a:xfrm>
          <a:off x="4773295" y="1300416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1545760</xdr:colOff>
      <xdr:row>16</xdr:row>
      <xdr:rowOff>507875</xdr:rowOff>
    </xdr:from>
    <xdr:to>
      <xdr:col>5</xdr:col>
      <xdr:colOff>1550526</xdr:colOff>
      <xdr:row>16</xdr:row>
      <xdr:rowOff>507875</xdr:rowOff>
    </xdr:to>
    <xdr:sp>
      <xdr:nvSpPr>
        <xdr:cNvPr id="107" name="rect"/>
        <xdr:cNvSpPr/>
      </xdr:nvSpPr>
      <xdr:spPr>
        <a:xfrm>
          <a:off x="4773295" y="13004165"/>
          <a:ext cx="444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332553</xdr:colOff>
      <xdr:row>12</xdr:row>
      <xdr:rowOff>357909</xdr:rowOff>
    </xdr:to>
    <xdr:sp>
      <xdr:nvSpPr>
        <xdr:cNvPr id="64" name="矩形 30" descr="(N)S815`}WV`{767D0LJW"/>
        <xdr:cNvSpPr>
          <a:spLocks noChangeAspect="1" noChangeArrowheads="1"/>
        </xdr:cNvSpPr>
      </xdr:nvSpPr>
      <xdr:spPr>
        <a:xfrm>
          <a:off x="14615160" y="2114550"/>
          <a:ext cx="332105" cy="6542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4</xdr:col>
      <xdr:colOff>0</xdr:colOff>
      <xdr:row>7</xdr:row>
      <xdr:rowOff>148456</xdr:rowOff>
    </xdr:from>
    <xdr:to>
      <xdr:col>4</xdr:col>
      <xdr:colOff>4651</xdr:colOff>
      <xdr:row>7</xdr:row>
      <xdr:rowOff>1687711</xdr:rowOff>
    </xdr:to>
    <xdr:sp>
      <xdr:nvSpPr>
        <xdr:cNvPr id="44" name="rect"/>
        <xdr:cNvSpPr/>
      </xdr:nvSpPr>
      <xdr:spPr>
        <a:xfrm>
          <a:off x="2541905" y="3335655"/>
          <a:ext cx="444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679819</xdr:colOff>
      <xdr:row>7</xdr:row>
      <xdr:rowOff>148456</xdr:rowOff>
    </xdr:from>
    <xdr:to>
      <xdr:col>4</xdr:col>
      <xdr:colOff>679819</xdr:colOff>
      <xdr:row>7</xdr:row>
      <xdr:rowOff>148456</xdr:rowOff>
    </xdr:to>
    <xdr:sp>
      <xdr:nvSpPr>
        <xdr:cNvPr id="45" name="rect"/>
        <xdr:cNvSpPr/>
      </xdr:nvSpPr>
      <xdr:spPr>
        <a:xfrm>
          <a:off x="3221355" y="333565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</xdr:row>
      <xdr:rowOff>148456</xdr:rowOff>
    </xdr:from>
    <xdr:to>
      <xdr:col>4</xdr:col>
      <xdr:colOff>4651</xdr:colOff>
      <xdr:row>7</xdr:row>
      <xdr:rowOff>1687711</xdr:rowOff>
    </xdr:to>
    <xdr:sp>
      <xdr:nvSpPr>
        <xdr:cNvPr id="46" name="rect"/>
        <xdr:cNvSpPr/>
      </xdr:nvSpPr>
      <xdr:spPr>
        <a:xfrm>
          <a:off x="2541905" y="3335655"/>
          <a:ext cx="444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679819</xdr:colOff>
      <xdr:row>7</xdr:row>
      <xdr:rowOff>148456</xdr:rowOff>
    </xdr:from>
    <xdr:to>
      <xdr:col>4</xdr:col>
      <xdr:colOff>679819</xdr:colOff>
      <xdr:row>7</xdr:row>
      <xdr:rowOff>148456</xdr:rowOff>
    </xdr:to>
    <xdr:sp>
      <xdr:nvSpPr>
        <xdr:cNvPr id="47" name="rect"/>
        <xdr:cNvSpPr/>
      </xdr:nvSpPr>
      <xdr:spPr>
        <a:xfrm>
          <a:off x="3221355" y="333565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</xdr:row>
      <xdr:rowOff>148456</xdr:rowOff>
    </xdr:from>
    <xdr:to>
      <xdr:col>4</xdr:col>
      <xdr:colOff>6645</xdr:colOff>
      <xdr:row>7</xdr:row>
      <xdr:rowOff>148456</xdr:rowOff>
    </xdr:to>
    <xdr:sp>
      <xdr:nvSpPr>
        <xdr:cNvPr id="48" name="rect"/>
        <xdr:cNvSpPr/>
      </xdr:nvSpPr>
      <xdr:spPr>
        <a:xfrm>
          <a:off x="2541905" y="3335655"/>
          <a:ext cx="635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</xdr:row>
      <xdr:rowOff>148456</xdr:rowOff>
    </xdr:from>
    <xdr:to>
      <xdr:col>4</xdr:col>
      <xdr:colOff>4651</xdr:colOff>
      <xdr:row>7</xdr:row>
      <xdr:rowOff>1687711</xdr:rowOff>
    </xdr:to>
    <xdr:sp>
      <xdr:nvSpPr>
        <xdr:cNvPr id="49" name="rect"/>
        <xdr:cNvSpPr/>
      </xdr:nvSpPr>
      <xdr:spPr>
        <a:xfrm>
          <a:off x="2541905" y="3335655"/>
          <a:ext cx="444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7</xdr:row>
      <xdr:rowOff>148456</xdr:rowOff>
    </xdr:from>
    <xdr:to>
      <xdr:col>4</xdr:col>
      <xdr:colOff>4651</xdr:colOff>
      <xdr:row>7</xdr:row>
      <xdr:rowOff>1687711</xdr:rowOff>
    </xdr:to>
    <xdr:sp>
      <xdr:nvSpPr>
        <xdr:cNvPr id="50" name="rect"/>
        <xdr:cNvSpPr/>
      </xdr:nvSpPr>
      <xdr:spPr>
        <a:xfrm>
          <a:off x="2541905" y="3335655"/>
          <a:ext cx="444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679819</xdr:colOff>
      <xdr:row>7</xdr:row>
      <xdr:rowOff>148456</xdr:rowOff>
    </xdr:from>
    <xdr:to>
      <xdr:col>4</xdr:col>
      <xdr:colOff>679819</xdr:colOff>
      <xdr:row>7</xdr:row>
      <xdr:rowOff>148456</xdr:rowOff>
    </xdr:to>
    <xdr:sp>
      <xdr:nvSpPr>
        <xdr:cNvPr id="51" name="rect"/>
        <xdr:cNvSpPr/>
      </xdr:nvSpPr>
      <xdr:spPr>
        <a:xfrm>
          <a:off x="3221355" y="333565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679819</xdr:colOff>
      <xdr:row>7</xdr:row>
      <xdr:rowOff>148456</xdr:rowOff>
    </xdr:from>
    <xdr:to>
      <xdr:col>4</xdr:col>
      <xdr:colOff>679819</xdr:colOff>
      <xdr:row>7</xdr:row>
      <xdr:rowOff>148456</xdr:rowOff>
    </xdr:to>
    <xdr:sp>
      <xdr:nvSpPr>
        <xdr:cNvPr id="52" name="rect"/>
        <xdr:cNvSpPr/>
      </xdr:nvSpPr>
      <xdr:spPr>
        <a:xfrm>
          <a:off x="3221355" y="333565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623167</xdr:colOff>
      <xdr:row>7</xdr:row>
      <xdr:rowOff>148456</xdr:rowOff>
    </xdr:from>
    <xdr:to>
      <xdr:col>5</xdr:col>
      <xdr:colOff>0</xdr:colOff>
      <xdr:row>7</xdr:row>
      <xdr:rowOff>1687711</xdr:rowOff>
    </xdr:to>
    <xdr:sp>
      <xdr:nvSpPr>
        <xdr:cNvPr id="53" name="rect"/>
        <xdr:cNvSpPr/>
      </xdr:nvSpPr>
      <xdr:spPr>
        <a:xfrm>
          <a:off x="3164840" y="3335655"/>
          <a:ext cx="6286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623167</xdr:colOff>
      <xdr:row>7</xdr:row>
      <xdr:rowOff>148456</xdr:rowOff>
    </xdr:from>
    <xdr:to>
      <xdr:col>5</xdr:col>
      <xdr:colOff>0</xdr:colOff>
      <xdr:row>7</xdr:row>
      <xdr:rowOff>1687711</xdr:rowOff>
    </xdr:to>
    <xdr:sp>
      <xdr:nvSpPr>
        <xdr:cNvPr id="54" name="rect"/>
        <xdr:cNvSpPr/>
      </xdr:nvSpPr>
      <xdr:spPr>
        <a:xfrm>
          <a:off x="3164840" y="3335655"/>
          <a:ext cx="6286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623167</xdr:colOff>
      <xdr:row>7</xdr:row>
      <xdr:rowOff>148456</xdr:rowOff>
    </xdr:from>
    <xdr:to>
      <xdr:col>5</xdr:col>
      <xdr:colOff>0</xdr:colOff>
      <xdr:row>7</xdr:row>
      <xdr:rowOff>148456</xdr:rowOff>
    </xdr:to>
    <xdr:sp>
      <xdr:nvSpPr>
        <xdr:cNvPr id="55" name="rect"/>
        <xdr:cNvSpPr/>
      </xdr:nvSpPr>
      <xdr:spPr>
        <a:xfrm>
          <a:off x="3164840" y="3335655"/>
          <a:ext cx="6286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623167</xdr:colOff>
      <xdr:row>7</xdr:row>
      <xdr:rowOff>148456</xdr:rowOff>
    </xdr:from>
    <xdr:to>
      <xdr:col>5</xdr:col>
      <xdr:colOff>0</xdr:colOff>
      <xdr:row>7</xdr:row>
      <xdr:rowOff>1687711</xdr:rowOff>
    </xdr:to>
    <xdr:sp>
      <xdr:nvSpPr>
        <xdr:cNvPr id="56" name="rect"/>
        <xdr:cNvSpPr/>
      </xdr:nvSpPr>
      <xdr:spPr>
        <a:xfrm>
          <a:off x="3164840" y="3335655"/>
          <a:ext cx="6286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623167</xdr:colOff>
      <xdr:row>7</xdr:row>
      <xdr:rowOff>148456</xdr:rowOff>
    </xdr:from>
    <xdr:to>
      <xdr:col>5</xdr:col>
      <xdr:colOff>0</xdr:colOff>
      <xdr:row>7</xdr:row>
      <xdr:rowOff>1687711</xdr:rowOff>
    </xdr:to>
    <xdr:sp>
      <xdr:nvSpPr>
        <xdr:cNvPr id="57" name="rect"/>
        <xdr:cNvSpPr/>
      </xdr:nvSpPr>
      <xdr:spPr>
        <a:xfrm>
          <a:off x="3164840" y="3335655"/>
          <a:ext cx="62865" cy="6330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0</xdr:colOff>
      <xdr:row>16</xdr:row>
      <xdr:rowOff>154558</xdr:rowOff>
    </xdr:from>
    <xdr:to>
      <xdr:col>5</xdr:col>
      <xdr:colOff>0</xdr:colOff>
      <xdr:row>16</xdr:row>
      <xdr:rowOff>1205552</xdr:rowOff>
    </xdr:to>
    <xdr:sp>
      <xdr:nvSpPr>
        <xdr:cNvPr id="58" name="rect"/>
        <xdr:cNvSpPr/>
      </xdr:nvSpPr>
      <xdr:spPr>
        <a:xfrm>
          <a:off x="3227705" y="12651105"/>
          <a:ext cx="0" cy="10509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661217</xdr:colOff>
      <xdr:row>16</xdr:row>
      <xdr:rowOff>154558</xdr:rowOff>
    </xdr:from>
    <xdr:to>
      <xdr:col>5</xdr:col>
      <xdr:colOff>661217</xdr:colOff>
      <xdr:row>16</xdr:row>
      <xdr:rowOff>154558</xdr:rowOff>
    </xdr:to>
    <xdr:sp>
      <xdr:nvSpPr>
        <xdr:cNvPr id="59" name="rect"/>
        <xdr:cNvSpPr/>
      </xdr:nvSpPr>
      <xdr:spPr>
        <a:xfrm>
          <a:off x="3888740" y="1265110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0</xdr:colOff>
      <xdr:row>16</xdr:row>
      <xdr:rowOff>154558</xdr:rowOff>
    </xdr:from>
    <xdr:to>
      <xdr:col>5</xdr:col>
      <xdr:colOff>0</xdr:colOff>
      <xdr:row>16</xdr:row>
      <xdr:rowOff>1205552</xdr:rowOff>
    </xdr:to>
    <xdr:sp>
      <xdr:nvSpPr>
        <xdr:cNvPr id="60" name="rect"/>
        <xdr:cNvSpPr/>
      </xdr:nvSpPr>
      <xdr:spPr>
        <a:xfrm>
          <a:off x="3227705" y="12651105"/>
          <a:ext cx="0" cy="10509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661217</xdr:colOff>
      <xdr:row>16</xdr:row>
      <xdr:rowOff>154558</xdr:rowOff>
    </xdr:from>
    <xdr:to>
      <xdr:col>5</xdr:col>
      <xdr:colOff>661217</xdr:colOff>
      <xdr:row>16</xdr:row>
      <xdr:rowOff>154558</xdr:rowOff>
    </xdr:to>
    <xdr:sp>
      <xdr:nvSpPr>
        <xdr:cNvPr id="61" name="rect"/>
        <xdr:cNvSpPr/>
      </xdr:nvSpPr>
      <xdr:spPr>
        <a:xfrm>
          <a:off x="3888740" y="1265110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0</xdr:colOff>
      <xdr:row>16</xdr:row>
      <xdr:rowOff>154558</xdr:rowOff>
    </xdr:from>
    <xdr:to>
      <xdr:col>5</xdr:col>
      <xdr:colOff>0</xdr:colOff>
      <xdr:row>16</xdr:row>
      <xdr:rowOff>154558</xdr:rowOff>
    </xdr:to>
    <xdr:sp>
      <xdr:nvSpPr>
        <xdr:cNvPr id="62" name="rect"/>
        <xdr:cNvSpPr/>
      </xdr:nvSpPr>
      <xdr:spPr>
        <a:xfrm>
          <a:off x="3227705" y="1265110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0</xdr:colOff>
      <xdr:row>16</xdr:row>
      <xdr:rowOff>154558</xdr:rowOff>
    </xdr:from>
    <xdr:to>
      <xdr:col>5</xdr:col>
      <xdr:colOff>0</xdr:colOff>
      <xdr:row>16</xdr:row>
      <xdr:rowOff>1205552</xdr:rowOff>
    </xdr:to>
    <xdr:sp>
      <xdr:nvSpPr>
        <xdr:cNvPr id="63" name="rect"/>
        <xdr:cNvSpPr/>
      </xdr:nvSpPr>
      <xdr:spPr>
        <a:xfrm>
          <a:off x="3227705" y="12651105"/>
          <a:ext cx="0" cy="10509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661217</xdr:colOff>
      <xdr:row>16</xdr:row>
      <xdr:rowOff>154558</xdr:rowOff>
    </xdr:from>
    <xdr:to>
      <xdr:col>5</xdr:col>
      <xdr:colOff>661217</xdr:colOff>
      <xdr:row>16</xdr:row>
      <xdr:rowOff>154558</xdr:rowOff>
    </xdr:to>
    <xdr:sp>
      <xdr:nvSpPr>
        <xdr:cNvPr id="65" name="rect"/>
        <xdr:cNvSpPr/>
      </xdr:nvSpPr>
      <xdr:spPr>
        <a:xfrm>
          <a:off x="3888740" y="1265110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0</xdr:colOff>
      <xdr:row>16</xdr:row>
      <xdr:rowOff>154558</xdr:rowOff>
    </xdr:from>
    <xdr:to>
      <xdr:col>5</xdr:col>
      <xdr:colOff>0</xdr:colOff>
      <xdr:row>16</xdr:row>
      <xdr:rowOff>1205552</xdr:rowOff>
    </xdr:to>
    <xdr:sp>
      <xdr:nvSpPr>
        <xdr:cNvPr id="66" name="rect"/>
        <xdr:cNvSpPr/>
      </xdr:nvSpPr>
      <xdr:spPr>
        <a:xfrm>
          <a:off x="3227705" y="12651105"/>
          <a:ext cx="0" cy="10509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661217</xdr:colOff>
      <xdr:row>16</xdr:row>
      <xdr:rowOff>154558</xdr:rowOff>
    </xdr:from>
    <xdr:to>
      <xdr:col>5</xdr:col>
      <xdr:colOff>661217</xdr:colOff>
      <xdr:row>16</xdr:row>
      <xdr:rowOff>154558</xdr:rowOff>
    </xdr:to>
    <xdr:sp>
      <xdr:nvSpPr>
        <xdr:cNvPr id="67" name="rect"/>
        <xdr:cNvSpPr/>
      </xdr:nvSpPr>
      <xdr:spPr>
        <a:xfrm>
          <a:off x="3888740" y="1265110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0</xdr:colOff>
      <xdr:row>16</xdr:row>
      <xdr:rowOff>154558</xdr:rowOff>
    </xdr:from>
    <xdr:to>
      <xdr:col>5</xdr:col>
      <xdr:colOff>0</xdr:colOff>
      <xdr:row>16</xdr:row>
      <xdr:rowOff>154558</xdr:rowOff>
    </xdr:to>
    <xdr:sp>
      <xdr:nvSpPr>
        <xdr:cNvPr id="68" name="rect"/>
        <xdr:cNvSpPr/>
      </xdr:nvSpPr>
      <xdr:spPr>
        <a:xfrm>
          <a:off x="3227705" y="12651105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604703</xdr:colOff>
      <xdr:row>16</xdr:row>
      <xdr:rowOff>154558</xdr:rowOff>
    </xdr:from>
    <xdr:to>
      <xdr:col>6</xdr:col>
      <xdr:colOff>0</xdr:colOff>
      <xdr:row>16</xdr:row>
      <xdr:rowOff>1205552</xdr:rowOff>
    </xdr:to>
    <xdr:sp>
      <xdr:nvSpPr>
        <xdr:cNvPr id="69" name="rect"/>
        <xdr:cNvSpPr/>
      </xdr:nvSpPr>
      <xdr:spPr>
        <a:xfrm>
          <a:off x="3832225" y="12651105"/>
          <a:ext cx="2263140" cy="10509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604703</xdr:colOff>
      <xdr:row>16</xdr:row>
      <xdr:rowOff>154558</xdr:rowOff>
    </xdr:from>
    <xdr:to>
      <xdr:col>6</xdr:col>
      <xdr:colOff>0</xdr:colOff>
      <xdr:row>16</xdr:row>
      <xdr:rowOff>1205552</xdr:rowOff>
    </xdr:to>
    <xdr:sp>
      <xdr:nvSpPr>
        <xdr:cNvPr id="70" name="rect"/>
        <xdr:cNvSpPr/>
      </xdr:nvSpPr>
      <xdr:spPr>
        <a:xfrm>
          <a:off x="3832225" y="12651105"/>
          <a:ext cx="2263140" cy="10509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604703</xdr:colOff>
      <xdr:row>16</xdr:row>
      <xdr:rowOff>154558</xdr:rowOff>
    </xdr:from>
    <xdr:to>
      <xdr:col>6</xdr:col>
      <xdr:colOff>0</xdr:colOff>
      <xdr:row>16</xdr:row>
      <xdr:rowOff>154558</xdr:rowOff>
    </xdr:to>
    <xdr:sp>
      <xdr:nvSpPr>
        <xdr:cNvPr id="71" name="rect"/>
        <xdr:cNvSpPr/>
      </xdr:nvSpPr>
      <xdr:spPr>
        <a:xfrm>
          <a:off x="3832225" y="12651105"/>
          <a:ext cx="22631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0</xdr:colOff>
      <xdr:row>16</xdr:row>
      <xdr:rowOff>839765</xdr:rowOff>
    </xdr:from>
    <xdr:to>
      <xdr:col>5</xdr:col>
      <xdr:colOff>0</xdr:colOff>
      <xdr:row>16</xdr:row>
      <xdr:rowOff>839765</xdr:rowOff>
    </xdr:to>
    <xdr:sp>
      <xdr:nvSpPr>
        <xdr:cNvPr id="72" name="rect"/>
        <xdr:cNvSpPr/>
      </xdr:nvSpPr>
      <xdr:spPr>
        <a:xfrm>
          <a:off x="3227705" y="13336270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0</xdr:colOff>
      <xdr:row>16</xdr:row>
      <xdr:rowOff>839765</xdr:rowOff>
    </xdr:from>
    <xdr:to>
      <xdr:col>5</xdr:col>
      <xdr:colOff>0</xdr:colOff>
      <xdr:row>16</xdr:row>
      <xdr:rowOff>839765</xdr:rowOff>
    </xdr:to>
    <xdr:sp>
      <xdr:nvSpPr>
        <xdr:cNvPr id="79" name="rect"/>
        <xdr:cNvSpPr/>
      </xdr:nvSpPr>
      <xdr:spPr>
        <a:xfrm>
          <a:off x="3227705" y="13336270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1528712</xdr:colOff>
      <xdr:row>16</xdr:row>
      <xdr:rowOff>839765</xdr:rowOff>
    </xdr:from>
    <xdr:to>
      <xdr:col>5</xdr:col>
      <xdr:colOff>1537189</xdr:colOff>
      <xdr:row>16</xdr:row>
      <xdr:rowOff>839765</xdr:rowOff>
    </xdr:to>
    <xdr:sp>
      <xdr:nvSpPr>
        <xdr:cNvPr id="81" name="rect"/>
        <xdr:cNvSpPr/>
      </xdr:nvSpPr>
      <xdr:spPr>
        <a:xfrm>
          <a:off x="4756150" y="13336270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1528712</xdr:colOff>
      <xdr:row>16</xdr:row>
      <xdr:rowOff>839765</xdr:rowOff>
    </xdr:from>
    <xdr:to>
      <xdr:col>5</xdr:col>
      <xdr:colOff>1531537</xdr:colOff>
      <xdr:row>16</xdr:row>
      <xdr:rowOff>839765</xdr:rowOff>
    </xdr:to>
    <xdr:sp>
      <xdr:nvSpPr>
        <xdr:cNvPr id="86" name="rect"/>
        <xdr:cNvSpPr/>
      </xdr:nvSpPr>
      <xdr:spPr>
        <a:xfrm>
          <a:off x="4756150" y="13336270"/>
          <a:ext cx="25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0</xdr:colOff>
      <xdr:row>16</xdr:row>
      <xdr:rowOff>839765</xdr:rowOff>
    </xdr:from>
    <xdr:to>
      <xdr:col>5</xdr:col>
      <xdr:colOff>0</xdr:colOff>
      <xdr:row>16</xdr:row>
      <xdr:rowOff>839765</xdr:rowOff>
    </xdr:to>
    <xdr:sp>
      <xdr:nvSpPr>
        <xdr:cNvPr id="88" name="rect"/>
        <xdr:cNvSpPr/>
      </xdr:nvSpPr>
      <xdr:spPr>
        <a:xfrm>
          <a:off x="3227705" y="13336270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0</xdr:colOff>
      <xdr:row>16</xdr:row>
      <xdr:rowOff>839765</xdr:rowOff>
    </xdr:from>
    <xdr:to>
      <xdr:col>5</xdr:col>
      <xdr:colOff>0</xdr:colOff>
      <xdr:row>16</xdr:row>
      <xdr:rowOff>839765</xdr:rowOff>
    </xdr:to>
    <xdr:sp>
      <xdr:nvSpPr>
        <xdr:cNvPr id="90" name="rect"/>
        <xdr:cNvSpPr/>
      </xdr:nvSpPr>
      <xdr:spPr>
        <a:xfrm>
          <a:off x="3227705" y="13336270"/>
          <a:ext cx="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1528712</xdr:colOff>
      <xdr:row>16</xdr:row>
      <xdr:rowOff>839765</xdr:rowOff>
    </xdr:from>
    <xdr:to>
      <xdr:col>5</xdr:col>
      <xdr:colOff>1537189</xdr:colOff>
      <xdr:row>16</xdr:row>
      <xdr:rowOff>839765</xdr:rowOff>
    </xdr:to>
    <xdr:sp>
      <xdr:nvSpPr>
        <xdr:cNvPr id="91" name="rect"/>
        <xdr:cNvSpPr/>
      </xdr:nvSpPr>
      <xdr:spPr>
        <a:xfrm>
          <a:off x="4756150" y="13336270"/>
          <a:ext cx="82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5</xdr:col>
      <xdr:colOff>1528712</xdr:colOff>
      <xdr:row>16</xdr:row>
      <xdr:rowOff>839765</xdr:rowOff>
    </xdr:from>
    <xdr:to>
      <xdr:col>5</xdr:col>
      <xdr:colOff>1531537</xdr:colOff>
      <xdr:row>16</xdr:row>
      <xdr:rowOff>839765</xdr:rowOff>
    </xdr:to>
    <xdr:sp>
      <xdr:nvSpPr>
        <xdr:cNvPr id="92" name="rect"/>
        <xdr:cNvSpPr/>
      </xdr:nvSpPr>
      <xdr:spPr>
        <a:xfrm>
          <a:off x="4756150" y="13336270"/>
          <a:ext cx="254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31532;&#19968;&#25209;&#36130;&#25919;&#19987;&#39033;&#25206;&#36139;&#36164;&#37329;&#39033;&#30446;&#35745;&#21010;\&#25206;&#36139;&#19987;&#39033;&#36164;&#37329;&#39033;&#30446;&#26680;&#26597;\&#65288;459&#65289;&#21306;&#27700;&#21033;&#23616;&#39033;&#30446;&#24211;&#22791;&#26696;&#3492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"/>
      <sheetName val="勿删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zoomScale="55" zoomScaleNormal="55" workbookViewId="0">
      <selection activeCell="S9" sqref="S9"/>
    </sheetView>
  </sheetViews>
  <sheetFormatPr defaultColWidth="9" defaultRowHeight="13.5"/>
  <cols>
    <col min="1" max="1" width="4.90833333333333" customWidth="1"/>
    <col min="2" max="3" width="9.725" customWidth="1"/>
    <col min="6" max="6" width="37.6333333333333" customWidth="1"/>
    <col min="7" max="9" width="8.725" customWidth="1"/>
    <col min="10" max="10" width="13.0916666666667" customWidth="1"/>
    <col min="11" max="11" width="16" customWidth="1"/>
    <col min="12" max="12" width="29.5416666666667" customWidth="1"/>
  </cols>
  <sheetData>
    <row r="1" ht="21" spans="1:1">
      <c r="A1" s="2" t="s">
        <v>0</v>
      </c>
    </row>
    <row r="2" ht="22.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customHeight="1" spans="1:12">
      <c r="A3" s="4" t="s">
        <v>2</v>
      </c>
      <c r="B3" s="5" t="s">
        <v>3</v>
      </c>
      <c r="C3" s="5"/>
      <c r="D3" s="6" t="s">
        <v>4</v>
      </c>
      <c r="E3" s="6" t="s">
        <v>5</v>
      </c>
      <c r="F3" s="6" t="s">
        <v>6</v>
      </c>
      <c r="G3" s="5" t="s">
        <v>7</v>
      </c>
      <c r="H3" s="5"/>
      <c r="I3" s="5"/>
      <c r="J3" s="6" t="s">
        <v>8</v>
      </c>
      <c r="K3" s="6" t="s">
        <v>9</v>
      </c>
      <c r="L3" s="6" t="s">
        <v>10</v>
      </c>
    </row>
    <row r="4" ht="36.75" customHeight="1" spans="1:12">
      <c r="A4" s="7"/>
      <c r="B4" s="4" t="s">
        <v>11</v>
      </c>
      <c r="C4" s="6" t="s">
        <v>12</v>
      </c>
      <c r="D4" s="8"/>
      <c r="E4" s="8"/>
      <c r="F4" s="8"/>
      <c r="G4" s="6" t="s">
        <v>13</v>
      </c>
      <c r="H4" s="9" t="s">
        <v>14</v>
      </c>
      <c r="I4" s="27"/>
      <c r="J4" s="8"/>
      <c r="K4" s="8"/>
      <c r="L4" s="8"/>
    </row>
    <row r="5" ht="36.75" customHeight="1" spans="1:12">
      <c r="A5" s="10"/>
      <c r="B5" s="10"/>
      <c r="C5" s="11"/>
      <c r="D5" s="11"/>
      <c r="E5" s="11"/>
      <c r="F5" s="11"/>
      <c r="G5" s="11"/>
      <c r="H5" s="12" t="s">
        <v>15</v>
      </c>
      <c r="I5" s="12" t="s">
        <v>16</v>
      </c>
      <c r="J5" s="11"/>
      <c r="K5" s="11"/>
      <c r="L5" s="11"/>
    </row>
    <row r="6" ht="25.5" customHeight="1" spans="1:12">
      <c r="A6" s="13" t="s">
        <v>17</v>
      </c>
      <c r="B6" s="13"/>
      <c r="C6" s="14"/>
      <c r="D6" s="14"/>
      <c r="E6" s="14"/>
      <c r="F6" s="14"/>
      <c r="G6" s="15">
        <f>SUM(G7:G24)</f>
        <v>700</v>
      </c>
      <c r="H6" s="15">
        <f>SUM(H7:H24)</f>
        <v>700</v>
      </c>
      <c r="I6" s="15"/>
      <c r="J6" s="14"/>
      <c r="K6" s="28"/>
      <c r="L6" s="28"/>
    </row>
    <row r="7" s="1" customFormat="1" ht="84.5" customHeight="1" spans="1:16">
      <c r="A7" s="16">
        <v>1</v>
      </c>
      <c r="B7" s="17" t="s">
        <v>18</v>
      </c>
      <c r="C7" s="16" t="s">
        <v>19</v>
      </c>
      <c r="D7" s="17" t="s">
        <v>20</v>
      </c>
      <c r="E7" s="17" t="s">
        <v>21</v>
      </c>
      <c r="F7" s="17" t="s">
        <v>22</v>
      </c>
      <c r="G7" s="18">
        <v>25</v>
      </c>
      <c r="H7" s="18">
        <v>25</v>
      </c>
      <c r="I7" s="29"/>
      <c r="J7" s="17" t="s">
        <v>23</v>
      </c>
      <c r="K7" s="17" t="s">
        <v>24</v>
      </c>
      <c r="L7" s="17" t="s">
        <v>25</v>
      </c>
      <c r="M7" s="30"/>
      <c r="N7" s="30"/>
      <c r="O7" s="30"/>
      <c r="P7" s="30"/>
    </row>
    <row r="8" s="1" customFormat="1" ht="61.5" customHeight="1" spans="1:12">
      <c r="A8" s="16">
        <v>2</v>
      </c>
      <c r="B8" s="17" t="s">
        <v>18</v>
      </c>
      <c r="C8" s="19" t="s">
        <v>19</v>
      </c>
      <c r="D8" s="17" t="s">
        <v>26</v>
      </c>
      <c r="E8" s="17" t="s">
        <v>27</v>
      </c>
      <c r="F8" s="20" t="s">
        <v>28</v>
      </c>
      <c r="G8" s="19">
        <v>30</v>
      </c>
      <c r="H8" s="19">
        <v>30</v>
      </c>
      <c r="I8" s="29"/>
      <c r="J8" s="20" t="s">
        <v>29</v>
      </c>
      <c r="K8" s="17" t="s">
        <v>30</v>
      </c>
      <c r="L8" s="17" t="s">
        <v>31</v>
      </c>
    </row>
    <row r="9" s="1" customFormat="1" ht="98" customHeight="1" spans="1:12">
      <c r="A9" s="16">
        <v>3</v>
      </c>
      <c r="B9" s="17" t="s">
        <v>18</v>
      </c>
      <c r="C9" s="16" t="s">
        <v>32</v>
      </c>
      <c r="D9" s="17" t="s">
        <v>33</v>
      </c>
      <c r="E9" s="17" t="s">
        <v>34</v>
      </c>
      <c r="F9" s="21" t="s">
        <v>35</v>
      </c>
      <c r="G9" s="16">
        <v>27</v>
      </c>
      <c r="H9" s="16">
        <v>27</v>
      </c>
      <c r="I9" s="29"/>
      <c r="J9" s="31" t="s">
        <v>36</v>
      </c>
      <c r="K9" s="17" t="s">
        <v>37</v>
      </c>
      <c r="L9" s="17" t="s">
        <v>38</v>
      </c>
    </row>
    <row r="10" s="1" customFormat="1" ht="81" spans="1:12">
      <c r="A10" s="16">
        <v>4</v>
      </c>
      <c r="B10" s="17" t="s">
        <v>18</v>
      </c>
      <c r="C10" s="16" t="s">
        <v>32</v>
      </c>
      <c r="D10" s="17" t="s">
        <v>39</v>
      </c>
      <c r="E10" s="17" t="s">
        <v>40</v>
      </c>
      <c r="F10" s="17" t="s">
        <v>41</v>
      </c>
      <c r="G10" s="16">
        <v>25</v>
      </c>
      <c r="H10" s="16">
        <v>25</v>
      </c>
      <c r="I10" s="29"/>
      <c r="J10" s="31" t="s">
        <v>42</v>
      </c>
      <c r="K10" s="17" t="s">
        <v>43</v>
      </c>
      <c r="L10" s="17" t="s">
        <v>44</v>
      </c>
    </row>
    <row r="11" s="1" customFormat="1" ht="81" spans="1:12">
      <c r="A11" s="16">
        <v>5</v>
      </c>
      <c r="B11" s="21" t="s">
        <v>18</v>
      </c>
      <c r="C11" s="22" t="s">
        <v>32</v>
      </c>
      <c r="D11" s="17" t="s">
        <v>45</v>
      </c>
      <c r="E11" s="17" t="s">
        <v>46</v>
      </c>
      <c r="F11" s="17" t="s">
        <v>47</v>
      </c>
      <c r="G11" s="16">
        <v>23</v>
      </c>
      <c r="H11" s="16">
        <v>23</v>
      </c>
      <c r="I11" s="29"/>
      <c r="J11" s="31" t="s">
        <v>48</v>
      </c>
      <c r="K11" s="32" t="s">
        <v>49</v>
      </c>
      <c r="L11" s="17" t="s">
        <v>50</v>
      </c>
    </row>
    <row r="12" s="1" customFormat="1" ht="81" spans="1:12">
      <c r="A12" s="16">
        <v>6</v>
      </c>
      <c r="B12" s="17" t="s">
        <v>18</v>
      </c>
      <c r="C12" s="16" t="s">
        <v>51</v>
      </c>
      <c r="D12" s="17" t="s">
        <v>52</v>
      </c>
      <c r="E12" s="17" t="s">
        <v>53</v>
      </c>
      <c r="F12" s="17" t="s">
        <v>54</v>
      </c>
      <c r="G12" s="16">
        <v>54</v>
      </c>
      <c r="H12" s="16">
        <v>54</v>
      </c>
      <c r="I12" s="29"/>
      <c r="J12" s="17" t="s">
        <v>55</v>
      </c>
      <c r="K12" s="17" t="s">
        <v>56</v>
      </c>
      <c r="L12" s="17" t="s">
        <v>57</v>
      </c>
    </row>
    <row r="13" s="1" customFormat="1" ht="54" spans="1:12">
      <c r="A13" s="16">
        <v>7</v>
      </c>
      <c r="B13" s="17" t="s">
        <v>18</v>
      </c>
      <c r="C13" s="16" t="s">
        <v>58</v>
      </c>
      <c r="D13" s="17" t="s">
        <v>59</v>
      </c>
      <c r="E13" s="17" t="s">
        <v>60</v>
      </c>
      <c r="F13" s="21" t="s">
        <v>61</v>
      </c>
      <c r="G13" s="16">
        <v>45</v>
      </c>
      <c r="H13" s="16">
        <v>45</v>
      </c>
      <c r="I13" s="29"/>
      <c r="J13" s="17" t="s">
        <v>62</v>
      </c>
      <c r="K13" s="17" t="s">
        <v>63</v>
      </c>
      <c r="L13" s="33" t="s">
        <v>64</v>
      </c>
    </row>
    <row r="14" s="1" customFormat="1" ht="67.5" spans="1:12">
      <c r="A14" s="16">
        <v>8</v>
      </c>
      <c r="B14" s="17" t="s">
        <v>18</v>
      </c>
      <c r="C14" s="16" t="s">
        <v>58</v>
      </c>
      <c r="D14" s="17" t="s">
        <v>65</v>
      </c>
      <c r="E14" s="17" t="s">
        <v>66</v>
      </c>
      <c r="F14" s="23" t="s">
        <v>67</v>
      </c>
      <c r="G14" s="16">
        <v>25</v>
      </c>
      <c r="H14" s="24">
        <v>25</v>
      </c>
      <c r="I14" s="29"/>
      <c r="J14" s="17" t="s">
        <v>68</v>
      </c>
      <c r="K14" s="17" t="s">
        <v>69</v>
      </c>
      <c r="L14" s="33" t="s">
        <v>64</v>
      </c>
    </row>
    <row r="15" s="1" customFormat="1" ht="94.5" spans="1:12">
      <c r="A15" s="16">
        <v>9</v>
      </c>
      <c r="B15" s="17" t="s">
        <v>18</v>
      </c>
      <c r="C15" s="16" t="s">
        <v>70</v>
      </c>
      <c r="D15" s="20" t="s">
        <v>71</v>
      </c>
      <c r="E15" s="20" t="s">
        <v>72</v>
      </c>
      <c r="F15" s="21" t="s">
        <v>73</v>
      </c>
      <c r="G15" s="16">
        <v>39.4</v>
      </c>
      <c r="H15" s="16">
        <v>39.4</v>
      </c>
      <c r="I15" s="29"/>
      <c r="J15" s="17" t="s">
        <v>74</v>
      </c>
      <c r="K15" s="17" t="s">
        <v>75</v>
      </c>
      <c r="L15" s="17" t="s">
        <v>76</v>
      </c>
    </row>
    <row r="16" s="1" customFormat="1" ht="114.5" customHeight="1" spans="1:12">
      <c r="A16" s="16">
        <v>10</v>
      </c>
      <c r="B16" s="17" t="s">
        <v>18</v>
      </c>
      <c r="C16" s="16" t="s">
        <v>77</v>
      </c>
      <c r="D16" s="17" t="s">
        <v>78</v>
      </c>
      <c r="E16" s="17" t="s">
        <v>79</v>
      </c>
      <c r="F16" s="25" t="s">
        <v>80</v>
      </c>
      <c r="G16" s="24">
        <v>140</v>
      </c>
      <c r="H16" s="24">
        <v>140</v>
      </c>
      <c r="I16" s="29"/>
      <c r="J16" s="17" t="s">
        <v>81</v>
      </c>
      <c r="K16" s="17" t="s">
        <v>82</v>
      </c>
      <c r="L16" s="34" t="s">
        <v>83</v>
      </c>
    </row>
    <row r="17" s="1" customFormat="1" ht="169.5" customHeight="1" spans="1:12">
      <c r="A17" s="16">
        <v>11</v>
      </c>
      <c r="B17" s="17" t="s">
        <v>18</v>
      </c>
      <c r="C17" s="16" t="s">
        <v>77</v>
      </c>
      <c r="D17" s="17" t="s">
        <v>84</v>
      </c>
      <c r="E17" s="17" t="s">
        <v>85</v>
      </c>
      <c r="F17" s="17" t="s">
        <v>86</v>
      </c>
      <c r="G17" s="26">
        <v>65</v>
      </c>
      <c r="H17" s="26">
        <v>65</v>
      </c>
      <c r="I17" s="29"/>
      <c r="J17" s="17" t="s">
        <v>87</v>
      </c>
      <c r="K17" s="17" t="s">
        <v>88</v>
      </c>
      <c r="L17" s="34" t="s">
        <v>83</v>
      </c>
    </row>
    <row r="18" s="1" customFormat="1" ht="194.5" customHeight="1" spans="1:12">
      <c r="A18" s="16">
        <v>12</v>
      </c>
      <c r="B18" s="17" t="s">
        <v>18</v>
      </c>
      <c r="C18" s="17" t="s">
        <v>89</v>
      </c>
      <c r="D18" s="17" t="s">
        <v>90</v>
      </c>
      <c r="E18" s="17" t="s">
        <v>91</v>
      </c>
      <c r="F18" s="17" t="s">
        <v>92</v>
      </c>
      <c r="G18" s="17">
        <v>21.3</v>
      </c>
      <c r="H18" s="17">
        <v>21.3</v>
      </c>
      <c r="I18" s="29"/>
      <c r="J18" s="17" t="s">
        <v>93</v>
      </c>
      <c r="K18" s="17" t="s">
        <v>94</v>
      </c>
      <c r="L18" s="17" t="s">
        <v>95</v>
      </c>
    </row>
    <row r="19" s="1" customFormat="1" ht="106" customHeight="1" spans="1:12">
      <c r="A19" s="16">
        <v>13</v>
      </c>
      <c r="B19" s="17" t="s">
        <v>18</v>
      </c>
      <c r="C19" s="17" t="s">
        <v>89</v>
      </c>
      <c r="D19" s="17" t="s">
        <v>96</v>
      </c>
      <c r="E19" s="17" t="s">
        <v>97</v>
      </c>
      <c r="F19" s="17" t="s">
        <v>98</v>
      </c>
      <c r="G19" s="17">
        <v>7.4</v>
      </c>
      <c r="H19" s="17">
        <v>7.4</v>
      </c>
      <c r="I19" s="29"/>
      <c r="J19" s="17" t="s">
        <v>99</v>
      </c>
      <c r="K19" s="17" t="s">
        <v>100</v>
      </c>
      <c r="L19" s="17" t="s">
        <v>101</v>
      </c>
    </row>
    <row r="20" s="1" customFormat="1" ht="101" customHeight="1" spans="1:12">
      <c r="A20" s="16">
        <v>14</v>
      </c>
      <c r="B20" s="17" t="s">
        <v>18</v>
      </c>
      <c r="C20" s="16" t="s">
        <v>102</v>
      </c>
      <c r="D20" s="17" t="s">
        <v>103</v>
      </c>
      <c r="E20" s="17" t="s">
        <v>104</v>
      </c>
      <c r="F20" s="21" t="s">
        <v>105</v>
      </c>
      <c r="G20" s="16">
        <v>29.17</v>
      </c>
      <c r="H20" s="16">
        <v>29.17</v>
      </c>
      <c r="I20" s="29"/>
      <c r="J20" s="17" t="s">
        <v>106</v>
      </c>
      <c r="K20" s="17" t="s">
        <v>107</v>
      </c>
      <c r="L20" s="17" t="s">
        <v>108</v>
      </c>
    </row>
    <row r="21" s="1" customFormat="1" ht="117.5" customHeight="1" spans="1:12">
      <c r="A21" s="16">
        <v>15</v>
      </c>
      <c r="B21" s="17" t="s">
        <v>18</v>
      </c>
      <c r="C21" s="16" t="s">
        <v>102</v>
      </c>
      <c r="D21" s="17" t="s">
        <v>109</v>
      </c>
      <c r="E21" s="17" t="s">
        <v>110</v>
      </c>
      <c r="F21" s="17" t="s">
        <v>111</v>
      </c>
      <c r="G21" s="22">
        <v>28.43</v>
      </c>
      <c r="H21" s="22">
        <v>28.43</v>
      </c>
      <c r="I21" s="29"/>
      <c r="J21" s="17" t="s">
        <v>112</v>
      </c>
      <c r="K21" s="17" t="s">
        <v>113</v>
      </c>
      <c r="L21" s="17" t="s">
        <v>114</v>
      </c>
    </row>
    <row r="22" ht="129" customHeight="1" spans="1:12">
      <c r="A22" s="16">
        <v>16</v>
      </c>
      <c r="B22" s="17" t="s">
        <v>18</v>
      </c>
      <c r="C22" s="16" t="s">
        <v>115</v>
      </c>
      <c r="D22" s="17" t="s">
        <v>116</v>
      </c>
      <c r="E22" s="17" t="s">
        <v>117</v>
      </c>
      <c r="F22" s="17" t="s">
        <v>118</v>
      </c>
      <c r="G22" s="16">
        <v>38.5</v>
      </c>
      <c r="H22" s="16">
        <v>38.5</v>
      </c>
      <c r="I22" s="35"/>
      <c r="J22" s="17" t="s">
        <v>119</v>
      </c>
      <c r="K22" s="17" t="s">
        <v>120</v>
      </c>
      <c r="L22" s="17" t="s">
        <v>121</v>
      </c>
    </row>
    <row r="23" ht="100" customHeight="1" spans="1:12">
      <c r="A23" s="16">
        <v>17</v>
      </c>
      <c r="B23" s="17" t="s">
        <v>18</v>
      </c>
      <c r="C23" s="16" t="s">
        <v>115</v>
      </c>
      <c r="D23" s="17" t="s">
        <v>122</v>
      </c>
      <c r="E23" s="17" t="s">
        <v>123</v>
      </c>
      <c r="F23" s="17" t="s">
        <v>124</v>
      </c>
      <c r="G23" s="16">
        <v>36.6</v>
      </c>
      <c r="H23" s="16">
        <v>36.6</v>
      </c>
      <c r="I23" s="35"/>
      <c r="J23" s="17" t="s">
        <v>125</v>
      </c>
      <c r="K23" s="17" t="s">
        <v>126</v>
      </c>
      <c r="L23" s="17" t="s">
        <v>127</v>
      </c>
    </row>
    <row r="24" ht="112" customHeight="1" spans="1:12">
      <c r="A24" s="16">
        <v>18</v>
      </c>
      <c r="B24" s="17" t="s">
        <v>18</v>
      </c>
      <c r="C24" s="16" t="s">
        <v>128</v>
      </c>
      <c r="D24" s="17" t="s">
        <v>129</v>
      </c>
      <c r="E24" s="17" t="s">
        <v>130</v>
      </c>
      <c r="F24" s="17" t="s">
        <v>131</v>
      </c>
      <c r="G24" s="16">
        <v>40.2</v>
      </c>
      <c r="H24" s="16">
        <v>40.2</v>
      </c>
      <c r="I24" s="35"/>
      <c r="J24" s="17" t="s">
        <v>132</v>
      </c>
      <c r="K24" s="17" t="s">
        <v>133</v>
      </c>
      <c r="L24" s="17" t="s">
        <v>134</v>
      </c>
    </row>
  </sheetData>
  <autoFilter ref="A7:J24">
    <extLst/>
  </autoFilter>
  <mergeCells count="14">
    <mergeCell ref="A2:L2"/>
    <mergeCell ref="B3:C3"/>
    <mergeCell ref="G3:I3"/>
    <mergeCell ref="H4:I4"/>
    <mergeCell ref="A3:A5"/>
    <mergeCell ref="B4:B5"/>
    <mergeCell ref="C4:C5"/>
    <mergeCell ref="D3:D5"/>
    <mergeCell ref="E3:E5"/>
    <mergeCell ref="F3:F5"/>
    <mergeCell ref="G4:G5"/>
    <mergeCell ref="J3:J5"/>
    <mergeCell ref="K3:K5"/>
    <mergeCell ref="L3:L5"/>
  </mergeCells>
  <pageMargins left="0.708661417322835" right="0.708661417322835" top="0.748031496062992" bottom="0.748031496062992" header="0.31496062992126" footer="0.31496062992126"/>
  <pageSetup paperSize="9" scale="85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YY</cp:lastModifiedBy>
  <dcterms:created xsi:type="dcterms:W3CDTF">2019-09-19T03:39:00Z</dcterms:created>
  <cp:lastPrinted>2020-01-17T09:00:00Z</cp:lastPrinted>
  <dcterms:modified xsi:type="dcterms:W3CDTF">2020-06-16T04:14:36Z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